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0730" windowHeight="1164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M3" i="2" l="1"/>
  <c r="N3" i="2" s="1"/>
  <c r="M4" i="2"/>
  <c r="N4" i="2" s="1"/>
  <c r="M5" i="2"/>
  <c r="N5" i="2" s="1"/>
  <c r="M6" i="2"/>
  <c r="N6" i="2" s="1"/>
  <c r="M7" i="2"/>
  <c r="N7" i="2" s="1"/>
  <c r="M8" i="2"/>
  <c r="N8" i="2" s="1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2" i="2"/>
  <c r="N2" i="2" s="1"/>
  <c r="L1" i="2" l="1"/>
</calcChain>
</file>

<file path=xl/sharedStrings.xml><?xml version="1.0" encoding="utf-8"?>
<sst xmlns="http://schemas.openxmlformats.org/spreadsheetml/2006/main" count="248" uniqueCount="100">
  <si>
    <t>كد درس</t>
  </si>
  <si>
    <t>نام درس</t>
  </si>
  <si>
    <t>كد ارائه کلاس درس</t>
  </si>
  <si>
    <t>گروه آموزشي ارائه دهنده</t>
  </si>
  <si>
    <t>استاد</t>
  </si>
  <si>
    <t>زمانبندي تشکيل کلاس</t>
  </si>
  <si>
    <t>تعداد ثبت نامي</t>
  </si>
  <si>
    <t>حداكثر ظرفيت</t>
  </si>
  <si>
    <t>وضعيت مجتمع سازي</t>
  </si>
  <si>
    <t>مقطع ارائه درس</t>
  </si>
  <si>
    <t>نوع ارائه</t>
  </si>
  <si>
    <t>گروه آموزشي استاندارد- علوم مهندسي</t>
  </si>
  <si>
    <t>کلاس فرعي در مجتمع</t>
  </si>
  <si>
    <t>کارداني پيوسته</t>
  </si>
  <si>
    <t>حضوري روزانه</t>
  </si>
  <si>
    <t xml:space="preserve">چهارشنبه  از 08:00 تا 09:30 </t>
  </si>
  <si>
    <t>محمد حسين نادري</t>
  </si>
  <si>
    <t>هيدروليک و پنوماتيک</t>
  </si>
  <si>
    <t xml:space="preserve">چهارشنبه  از 09:40 تا 12:50 </t>
  </si>
  <si>
    <t>کارگاه عيب يابي سيستماتيک خودرو</t>
  </si>
  <si>
    <t>مجتمع نشده</t>
  </si>
  <si>
    <t>کلاس ويژه</t>
  </si>
  <si>
    <t xml:space="preserve">شنبه  از 09:40 تا 12:50 </t>
  </si>
  <si>
    <t>کارآموزي</t>
  </si>
  <si>
    <t>مرتضي نادري حق</t>
  </si>
  <si>
    <t>انتقال حرارت</t>
  </si>
  <si>
    <t>كارشناسي ناپيوسته</t>
  </si>
  <si>
    <t>محمد رحماني گلستان</t>
  </si>
  <si>
    <t>بشير نقوي هرزند</t>
  </si>
  <si>
    <t>کلاس اصلي در مجتمع</t>
  </si>
  <si>
    <t>پروژه</t>
  </si>
  <si>
    <t>رياضي مهندسي</t>
  </si>
  <si>
    <t>اميرحسين قاسمي</t>
  </si>
  <si>
    <t>حضوري شبانه</t>
  </si>
  <si>
    <t>حسين رحيمي آسيابرکي</t>
  </si>
  <si>
    <t>کاوه عباسي</t>
  </si>
  <si>
    <t>مصالح مهندسي</t>
  </si>
  <si>
    <t xml:space="preserve">شنبه  از 17:20 تا 18:50 </t>
  </si>
  <si>
    <t xml:space="preserve">شنبه  از 14:00 تا 17:10 </t>
  </si>
  <si>
    <t>برنامه نويسي رايانه</t>
  </si>
  <si>
    <t>ميثم مفاخري</t>
  </si>
  <si>
    <t xml:space="preserve">دوشنبه  از 08:50 تا 12:50 </t>
  </si>
  <si>
    <t>مجتبي گل محمد</t>
  </si>
  <si>
    <t xml:space="preserve">چهارشنبه  از 16:30 تا 18:50 </t>
  </si>
  <si>
    <t>امين افضلان</t>
  </si>
  <si>
    <t>کارآموزي 1</t>
  </si>
  <si>
    <t>هيدروليک و نيوماتيک و آزمايشگاه</t>
  </si>
  <si>
    <t>شبکه هاي ارتباطي خودروو کارگاه</t>
  </si>
  <si>
    <t xml:space="preserve">سه شنبه  از 15:40 تا 19:40 </t>
  </si>
  <si>
    <t>روش تحقيق و مهارت ارائه</t>
  </si>
  <si>
    <t xml:space="preserve">سه شنبه  از 10:30 تا 12:50 </t>
  </si>
  <si>
    <t>سيستم هاي ايمني و رفاهي خودرو</t>
  </si>
  <si>
    <t>کارگاه سيستم هاي ايمني و رفاهي خودرو</t>
  </si>
  <si>
    <t xml:space="preserve">سه شنبه  از 8:00 تا 10:20 </t>
  </si>
  <si>
    <t>مصطفی اکبری</t>
  </si>
  <si>
    <t>یکشنبه از 14:00 تا 18:50</t>
  </si>
  <si>
    <t xml:space="preserve">يكشنبه  از 08:50 تا 10:20 </t>
  </si>
  <si>
    <t>کاربرد رایانه در نقشه برداری</t>
  </si>
  <si>
    <t>میبدی</t>
  </si>
  <si>
    <t>یکشنبه  از   14:00  تا 17:00</t>
  </si>
  <si>
    <t>حضوری روزانه</t>
  </si>
  <si>
    <t>یکشنبه  از   17:00  تا 20:00</t>
  </si>
  <si>
    <t xml:space="preserve">رسم فنی و نقشه کشی ساختمان </t>
  </si>
  <si>
    <t>گروه آموزشي استاندارد- ساختمان و معماری</t>
  </si>
  <si>
    <t>حسن ورمرزیار</t>
  </si>
  <si>
    <t>دوشنبه  از 8:00  تا 13:20</t>
  </si>
  <si>
    <t xml:space="preserve">کارشناسی  ناپیوسته </t>
  </si>
  <si>
    <t>سه شنبه  از 8:00  تا 13:20</t>
  </si>
  <si>
    <t>class31319</t>
  </si>
  <si>
    <t>class31320</t>
  </si>
  <si>
    <t>class31514</t>
  </si>
  <si>
    <t>class31515</t>
  </si>
  <si>
    <t>class59110</t>
  </si>
  <si>
    <t>class41445</t>
  </si>
  <si>
    <t>class501521</t>
  </si>
  <si>
    <t>class51881</t>
  </si>
  <si>
    <t>class51882</t>
  </si>
  <si>
    <t>class51883</t>
  </si>
  <si>
    <t>class51891</t>
  </si>
  <si>
    <t>class51892</t>
  </si>
  <si>
    <t>class51893</t>
  </si>
  <si>
    <t>class51894</t>
  </si>
  <si>
    <t>class52891</t>
  </si>
  <si>
    <t>class52892</t>
  </si>
  <si>
    <t>class52893</t>
  </si>
  <si>
    <t>class52894</t>
  </si>
  <si>
    <t>class52432</t>
  </si>
  <si>
    <t>class51634</t>
  </si>
  <si>
    <t>class51306</t>
  </si>
  <si>
    <t>class52435</t>
  </si>
  <si>
    <t>class51852</t>
  </si>
  <si>
    <t>class51853</t>
  </si>
  <si>
    <t>class59122</t>
  </si>
  <si>
    <t>class41354</t>
  </si>
  <si>
    <t>class51302</t>
  </si>
  <si>
    <t>class52304</t>
  </si>
  <si>
    <t>class59125</t>
  </si>
  <si>
    <t>class51841</t>
  </si>
  <si>
    <t>class59131</t>
  </si>
  <si>
    <t>class52242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</si>
</sst>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rgb="FFFF0000"/>
      <name val="B Nazanin"/>
      <charset val="178"/>
    </font>
    <font>
      <u/>
      <sz val="11"/>
      <color theme="10"/>
      <name val="Calibri"/>
      <family val="2"/>
      <scheme val="minor"/>
    </font>
    <font>
      <u/>
      <sz val="11"/>
      <color theme="10"/>
      <name val="B Nazanin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0" borderId="11" xfId="0" applyFont="1" applyBorder="1"/>
    <xf numFmtId="0" fontId="18" fillId="0" borderId="10" xfId="0" applyFont="1" applyBorder="1"/>
    <xf numFmtId="0" fontId="18" fillId="0" borderId="12" xfId="0" applyFont="1" applyBorder="1"/>
    <xf numFmtId="0" fontId="18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0" xfId="0" applyFont="1"/>
    <xf numFmtId="49" fontId="21" fillId="0" borderId="10" xfId="42" applyNumberFormat="1" applyFont="1" applyBorder="1" applyAlignment="1">
      <alignment horizontal="center"/>
    </xf>
    <xf numFmtId="0" fontId="20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14" displayName="Table14" ref="A1:K29" totalsRowShown="0" headerRowDxfId="15" dataDxfId="14" headerRowBorderDxfId="12" tableBorderDxfId="13" totalsRowBorderDxfId="11">
  <sortState ref="A2:M51">
    <sortCondition ref="B1:B51"/>
  </sortState>
  <tableColumns count="11">
    <tableColumn id="1" name="كد درس" dataDxfId="10"/>
    <tableColumn id="2" name="نام درس" dataDxfId="9"/>
    <tableColumn id="3" name="كد ارائه کلاس درس" dataDxfId="8"/>
    <tableColumn id="4" name="گروه آموزشي ارائه دهنده" dataDxfId="7"/>
    <tableColumn id="5" name="استاد" dataDxfId="6"/>
    <tableColumn id="6" name="زمانبندي تشکيل کلاس" dataDxfId="5"/>
    <tableColumn id="7" name="تعداد ثبت نامي" dataDxfId="4"/>
    <tableColumn id="8" name="حداكثر ظرفيت" dataDxfId="3"/>
    <tableColumn id="9" name="وضعيت مجتمع سازي" dataDxfId="2"/>
    <tableColumn id="10" name="مقطع ارائه درس" dataDxfId="1"/>
    <tableColumn id="11" name="نوع ارائه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rightToLeft="1" tabSelected="1" topLeftCell="E7" workbookViewId="0">
      <selection activeCell="N2" sqref="N2"/>
    </sheetView>
  </sheetViews>
  <sheetFormatPr defaultColWidth="9" defaultRowHeight="18"/>
  <cols>
    <col min="1" max="1" width="9.85546875" style="1" bestFit="1" customWidth="1"/>
    <col min="2" max="2" width="36.5703125" style="1" bestFit="1" customWidth="1"/>
    <col min="3" max="3" width="14.5703125" style="1" bestFit="1" customWidth="1"/>
    <col min="4" max="4" width="31.85546875" style="1" bestFit="1" customWidth="1"/>
    <col min="5" max="5" width="17.140625" style="1" bestFit="1" customWidth="1"/>
    <col min="6" max="6" width="21" style="1" bestFit="1" customWidth="1"/>
    <col min="7" max="8" width="6" style="1" customWidth="1"/>
    <col min="9" max="9" width="16" style="1" customWidth="1"/>
    <col min="10" max="10" width="13" style="1" customWidth="1"/>
    <col min="11" max="11" width="19.140625" style="1" customWidth="1"/>
    <col min="12" max="12" width="1.5703125" style="1" hidden="1" customWidth="1"/>
    <col min="13" max="13" width="0.140625" style="1" customWidth="1"/>
    <col min="14" max="14" width="54.28515625" style="1" customWidth="1"/>
    <col min="15" max="15" width="7.85546875" style="1" hidden="1" customWidth="1"/>
    <col min="16" max="16384" width="9" style="1"/>
  </cols>
  <sheetData>
    <row r="1" spans="1:16" s="8" customForma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13" t="str">
        <f>HYPERLINK(Y1)</f>
        <v/>
      </c>
    </row>
    <row r="2" spans="1:16">
      <c r="A2" s="10">
        <v>2271</v>
      </c>
      <c r="B2" s="9" t="s">
        <v>25</v>
      </c>
      <c r="C2" s="9">
        <v>59110</v>
      </c>
      <c r="D2" s="9" t="s">
        <v>11</v>
      </c>
      <c r="E2" s="9" t="s">
        <v>27</v>
      </c>
      <c r="F2" s="9" t="s">
        <v>56</v>
      </c>
      <c r="G2" s="9">
        <v>4</v>
      </c>
      <c r="H2" s="9">
        <v>5</v>
      </c>
      <c r="I2" s="9" t="s">
        <v>20</v>
      </c>
      <c r="J2" s="9" t="s">
        <v>13</v>
      </c>
      <c r="K2" s="11" t="s">
        <v>21</v>
      </c>
      <c r="M2" s="14" t="str">
        <f>CONCATENATE("https://www.skyroom.online/ch/shahidbeheshtikaraj/",O2)</f>
        <v>https://www.skyroom.online/ch/shahidbeheshtikaraj/class59110</v>
      </c>
      <c r="N2" s="14" t="str">
        <f>HYPERLINK(M2)</f>
        <v>https://www.skyroom.online/ch/shahidbeheshtikaraj/class59110</v>
      </c>
      <c r="O2" s="1" t="s">
        <v>72</v>
      </c>
      <c r="P2" s="14"/>
    </row>
    <row r="3" spans="1:16">
      <c r="A3" s="2">
        <v>3171382</v>
      </c>
      <c r="B3" s="3" t="s">
        <v>39</v>
      </c>
      <c r="C3" s="3">
        <v>41445</v>
      </c>
      <c r="D3" s="3" t="s">
        <v>11</v>
      </c>
      <c r="E3" s="9" t="s">
        <v>44</v>
      </c>
      <c r="F3" s="3" t="s">
        <v>43</v>
      </c>
      <c r="G3" s="3">
        <v>5</v>
      </c>
      <c r="H3" s="3">
        <v>15</v>
      </c>
      <c r="I3" s="3" t="s">
        <v>20</v>
      </c>
      <c r="J3" s="3" t="s">
        <v>13</v>
      </c>
      <c r="K3" s="4" t="s">
        <v>14</v>
      </c>
      <c r="M3" s="14" t="str">
        <f>CONCATENATE("https://www.skyroom.online/ch/shahidbeheshtikaraj/",O3)</f>
        <v>https://www.skyroom.online/ch/shahidbeheshtikaraj/class41445</v>
      </c>
      <c r="N3" s="14" t="str">
        <f t="shared" ref="N3:N33" si="0">HYPERLINK(M3)</f>
        <v>https://www.skyroom.online/ch/shahidbeheshtikaraj/class41445</v>
      </c>
      <c r="O3" s="1" t="s">
        <v>73</v>
      </c>
    </row>
    <row r="4" spans="1:16">
      <c r="A4" s="2">
        <v>6328</v>
      </c>
      <c r="B4" s="3" t="s">
        <v>39</v>
      </c>
      <c r="C4" s="3">
        <v>501521</v>
      </c>
      <c r="D4" s="3" t="s">
        <v>11</v>
      </c>
      <c r="E4" s="9" t="s">
        <v>54</v>
      </c>
      <c r="F4" s="3" t="s">
        <v>41</v>
      </c>
      <c r="G4" s="3">
        <v>22</v>
      </c>
      <c r="H4" s="3">
        <v>23</v>
      </c>
      <c r="I4" s="3" t="s">
        <v>20</v>
      </c>
      <c r="J4" s="3" t="s">
        <v>26</v>
      </c>
      <c r="K4" s="4" t="s">
        <v>14</v>
      </c>
      <c r="M4" s="14" t="str">
        <f>CONCATENATE("https://www.skyroom.online/ch/shahidbeheshtikaraj/",O4)</f>
        <v>https://www.skyroom.online/ch/shahidbeheshtikaraj/class501521</v>
      </c>
      <c r="N4" s="14" t="str">
        <f t="shared" si="0"/>
        <v>https://www.skyroom.online/ch/shahidbeheshtikaraj/class501521</v>
      </c>
      <c r="O4" s="1" t="s">
        <v>74</v>
      </c>
    </row>
    <row r="5" spans="1:16">
      <c r="A5" s="2">
        <v>6352</v>
      </c>
      <c r="B5" s="3" t="s">
        <v>30</v>
      </c>
      <c r="C5" s="3">
        <v>51881</v>
      </c>
      <c r="D5" s="3" t="s">
        <v>11</v>
      </c>
      <c r="E5" s="9" t="s">
        <v>54</v>
      </c>
      <c r="F5" s="3"/>
      <c r="G5" s="3">
        <v>0</v>
      </c>
      <c r="H5" s="9">
        <v>2</v>
      </c>
      <c r="I5" s="3" t="s">
        <v>20</v>
      </c>
      <c r="J5" s="3" t="s">
        <v>26</v>
      </c>
      <c r="K5" s="4" t="s">
        <v>14</v>
      </c>
      <c r="M5" s="14" t="str">
        <f>CONCATENATE("https://www.skyroom.online/ch/shahidbeheshtikaraj/",O5)</f>
        <v>https://www.skyroom.online/ch/shahidbeheshtikaraj/class51881</v>
      </c>
      <c r="N5" s="14" t="str">
        <f t="shared" si="0"/>
        <v>https://www.skyroom.online/ch/shahidbeheshtikaraj/class51881</v>
      </c>
      <c r="O5" s="1" t="s">
        <v>75</v>
      </c>
    </row>
    <row r="6" spans="1:16">
      <c r="A6" s="2">
        <v>6352</v>
      </c>
      <c r="B6" s="3" t="s">
        <v>30</v>
      </c>
      <c r="C6" s="3">
        <v>51882</v>
      </c>
      <c r="D6" s="3" t="s">
        <v>11</v>
      </c>
      <c r="E6" s="9" t="s">
        <v>54</v>
      </c>
      <c r="F6" s="3"/>
      <c r="G6" s="3">
        <v>0</v>
      </c>
      <c r="H6" s="9">
        <v>2</v>
      </c>
      <c r="I6" s="3" t="s">
        <v>20</v>
      </c>
      <c r="J6" s="3" t="s">
        <v>26</v>
      </c>
      <c r="K6" s="4" t="s">
        <v>14</v>
      </c>
      <c r="M6" s="14" t="str">
        <f>CONCATENATE("https://www.skyroom.online/ch/shahidbeheshtikaraj/",O6)</f>
        <v>https://www.skyroom.online/ch/shahidbeheshtikaraj/class51882</v>
      </c>
      <c r="N6" s="14" t="str">
        <f t="shared" si="0"/>
        <v>https://www.skyroom.online/ch/shahidbeheshtikaraj/class51882</v>
      </c>
      <c r="O6" s="1" t="s">
        <v>76</v>
      </c>
    </row>
    <row r="7" spans="1:16">
      <c r="A7" s="10">
        <v>6352</v>
      </c>
      <c r="B7" s="9" t="s">
        <v>30</v>
      </c>
      <c r="C7" s="9">
        <v>51883</v>
      </c>
      <c r="D7" s="9" t="s">
        <v>11</v>
      </c>
      <c r="E7" s="9" t="s">
        <v>54</v>
      </c>
      <c r="F7" s="9"/>
      <c r="G7" s="9">
        <v>0</v>
      </c>
      <c r="H7" s="9">
        <v>2</v>
      </c>
      <c r="I7" s="9" t="s">
        <v>20</v>
      </c>
      <c r="J7" s="9" t="s">
        <v>26</v>
      </c>
      <c r="K7" s="11" t="s">
        <v>14</v>
      </c>
      <c r="M7" s="14" t="str">
        <f>CONCATENATE("https://www.skyroom.online/ch/shahidbeheshtikaraj/",O7)</f>
        <v>https://www.skyroom.online/ch/shahidbeheshtikaraj/class51883</v>
      </c>
      <c r="N7" s="14" t="str">
        <f t="shared" si="0"/>
        <v>https://www.skyroom.online/ch/shahidbeheshtikaraj/class51883</v>
      </c>
      <c r="O7" s="1" t="s">
        <v>77</v>
      </c>
    </row>
    <row r="8" spans="1:16">
      <c r="A8" s="10">
        <v>6352</v>
      </c>
      <c r="B8" s="9" t="s">
        <v>30</v>
      </c>
      <c r="C8" s="9">
        <v>51891</v>
      </c>
      <c r="D8" s="9" t="s">
        <v>11</v>
      </c>
      <c r="E8" s="9" t="s">
        <v>24</v>
      </c>
      <c r="F8" s="9"/>
      <c r="G8" s="9">
        <v>0</v>
      </c>
      <c r="H8" s="9">
        <v>2</v>
      </c>
      <c r="I8" s="9" t="s">
        <v>20</v>
      </c>
      <c r="J8" s="9" t="s">
        <v>26</v>
      </c>
      <c r="K8" s="11" t="s">
        <v>14</v>
      </c>
      <c r="M8" s="14" t="str">
        <f>CONCATENATE("https://www.skyroom.online/ch/shahidbeheshtikaraj/",O8)</f>
        <v>https://www.skyroom.online/ch/shahidbeheshtikaraj/class51891</v>
      </c>
      <c r="N8" s="14" t="str">
        <f t="shared" si="0"/>
        <v>https://www.skyroom.online/ch/shahidbeheshtikaraj/class51891</v>
      </c>
      <c r="O8" s="1" t="s">
        <v>78</v>
      </c>
    </row>
    <row r="9" spans="1:16">
      <c r="A9" s="10">
        <v>6352</v>
      </c>
      <c r="B9" s="9" t="s">
        <v>30</v>
      </c>
      <c r="C9" s="9">
        <v>51892</v>
      </c>
      <c r="D9" s="9" t="s">
        <v>11</v>
      </c>
      <c r="E9" s="9" t="s">
        <v>24</v>
      </c>
      <c r="F9" s="9"/>
      <c r="G9" s="9">
        <v>0</v>
      </c>
      <c r="H9" s="9">
        <v>2</v>
      </c>
      <c r="I9" s="9" t="s">
        <v>20</v>
      </c>
      <c r="J9" s="9" t="s">
        <v>26</v>
      </c>
      <c r="K9" s="11" t="s">
        <v>14</v>
      </c>
      <c r="M9" s="14" t="str">
        <f>CONCATENATE("https://www.skyroom.online/ch/shahidbeheshtikaraj/",O9)</f>
        <v>https://www.skyroom.online/ch/shahidbeheshtikaraj/class51892</v>
      </c>
      <c r="N9" s="14" t="str">
        <f t="shared" si="0"/>
        <v>https://www.skyroom.online/ch/shahidbeheshtikaraj/class51892</v>
      </c>
      <c r="O9" s="1" t="s">
        <v>79</v>
      </c>
    </row>
    <row r="10" spans="1:16">
      <c r="A10" s="10">
        <v>6352</v>
      </c>
      <c r="B10" s="9" t="s">
        <v>30</v>
      </c>
      <c r="C10" s="9">
        <v>51893</v>
      </c>
      <c r="D10" s="9" t="s">
        <v>11</v>
      </c>
      <c r="E10" s="9" t="s">
        <v>24</v>
      </c>
      <c r="F10" s="9"/>
      <c r="G10" s="9">
        <v>0</v>
      </c>
      <c r="H10" s="9">
        <v>2</v>
      </c>
      <c r="I10" s="9" t="s">
        <v>20</v>
      </c>
      <c r="J10" s="9" t="s">
        <v>26</v>
      </c>
      <c r="K10" s="11" t="s">
        <v>14</v>
      </c>
      <c r="M10" s="14" t="str">
        <f>CONCATENATE("https://www.skyroom.online/ch/shahidbeheshtikaraj/",O10)</f>
        <v>https://www.skyroom.online/ch/shahidbeheshtikaraj/class51893</v>
      </c>
      <c r="N10" s="14" t="str">
        <f t="shared" si="0"/>
        <v>https://www.skyroom.online/ch/shahidbeheshtikaraj/class51893</v>
      </c>
      <c r="O10" s="1" t="s">
        <v>80</v>
      </c>
    </row>
    <row r="11" spans="1:16">
      <c r="A11" s="10">
        <v>6352</v>
      </c>
      <c r="B11" s="9" t="s">
        <v>30</v>
      </c>
      <c r="C11" s="9">
        <v>51894</v>
      </c>
      <c r="D11" s="9" t="s">
        <v>11</v>
      </c>
      <c r="E11" s="9" t="s">
        <v>24</v>
      </c>
      <c r="F11" s="9"/>
      <c r="G11" s="9">
        <v>0</v>
      </c>
      <c r="H11" s="9">
        <v>2</v>
      </c>
      <c r="I11" s="9" t="s">
        <v>20</v>
      </c>
      <c r="J11" s="9" t="s">
        <v>26</v>
      </c>
      <c r="K11" s="11" t="s">
        <v>14</v>
      </c>
      <c r="M11" s="14" t="str">
        <f>CONCATENATE("https://www.skyroom.online/ch/shahidbeheshtikaraj/",O11)</f>
        <v>https://www.skyroom.online/ch/shahidbeheshtikaraj/class51894</v>
      </c>
      <c r="N11" s="14" t="str">
        <f t="shared" si="0"/>
        <v>https://www.skyroom.online/ch/shahidbeheshtikaraj/class51894</v>
      </c>
      <c r="O11" s="1" t="s">
        <v>81</v>
      </c>
    </row>
    <row r="12" spans="1:16">
      <c r="A12" s="10">
        <v>6352</v>
      </c>
      <c r="B12" s="9" t="s">
        <v>30</v>
      </c>
      <c r="C12" s="9">
        <v>52891</v>
      </c>
      <c r="D12" s="9" t="s">
        <v>11</v>
      </c>
      <c r="E12" s="9" t="s">
        <v>40</v>
      </c>
      <c r="F12" s="9"/>
      <c r="G12" s="9">
        <v>0</v>
      </c>
      <c r="H12" s="9">
        <v>1</v>
      </c>
      <c r="I12" s="9" t="s">
        <v>20</v>
      </c>
      <c r="J12" s="9" t="s">
        <v>26</v>
      </c>
      <c r="K12" s="11" t="s">
        <v>33</v>
      </c>
      <c r="M12" s="14" t="str">
        <f>CONCATENATE("https://www.skyroom.online/ch/shahidbeheshtikaraj/",O12)</f>
        <v>https://www.skyroom.online/ch/shahidbeheshtikaraj/class52891</v>
      </c>
      <c r="N12" s="14" t="str">
        <f t="shared" si="0"/>
        <v>https://www.skyroom.online/ch/shahidbeheshtikaraj/class52891</v>
      </c>
      <c r="O12" s="1" t="s">
        <v>82</v>
      </c>
    </row>
    <row r="13" spans="1:16">
      <c r="A13" s="10">
        <v>6352</v>
      </c>
      <c r="B13" s="9" t="s">
        <v>30</v>
      </c>
      <c r="C13" s="9">
        <v>52892</v>
      </c>
      <c r="D13" s="9" t="s">
        <v>11</v>
      </c>
      <c r="E13" s="9" t="s">
        <v>40</v>
      </c>
      <c r="F13" s="9"/>
      <c r="G13" s="9">
        <v>0</v>
      </c>
      <c r="H13" s="9">
        <v>1</v>
      </c>
      <c r="I13" s="9" t="s">
        <v>20</v>
      </c>
      <c r="J13" s="9" t="s">
        <v>26</v>
      </c>
      <c r="K13" s="11" t="s">
        <v>33</v>
      </c>
      <c r="M13" s="14" t="str">
        <f>CONCATENATE("https://www.skyroom.online/ch/shahidbeheshtikaraj/",O13)</f>
        <v>https://www.skyroom.online/ch/shahidbeheshtikaraj/class52892</v>
      </c>
      <c r="N13" s="14" t="str">
        <f t="shared" si="0"/>
        <v>https://www.skyroom.online/ch/shahidbeheshtikaraj/class52892</v>
      </c>
      <c r="O13" s="1" t="s">
        <v>83</v>
      </c>
    </row>
    <row r="14" spans="1:16">
      <c r="A14" s="10">
        <v>6352</v>
      </c>
      <c r="B14" s="9" t="s">
        <v>30</v>
      </c>
      <c r="C14" s="9">
        <v>52893</v>
      </c>
      <c r="D14" s="9" t="s">
        <v>11</v>
      </c>
      <c r="E14" s="9" t="s">
        <v>40</v>
      </c>
      <c r="F14" s="9"/>
      <c r="G14" s="9">
        <v>0</v>
      </c>
      <c r="H14" s="9">
        <v>1</v>
      </c>
      <c r="I14" s="9" t="s">
        <v>20</v>
      </c>
      <c r="J14" s="9" t="s">
        <v>26</v>
      </c>
      <c r="K14" s="11" t="s">
        <v>33</v>
      </c>
      <c r="M14" s="14" t="str">
        <f>CONCATENATE("https://www.skyroom.online/ch/shahidbeheshtikaraj/",O14)</f>
        <v>https://www.skyroom.online/ch/shahidbeheshtikaraj/class52893</v>
      </c>
      <c r="N14" s="14" t="str">
        <f t="shared" si="0"/>
        <v>https://www.skyroom.online/ch/shahidbeheshtikaraj/class52893</v>
      </c>
      <c r="O14" s="1" t="s">
        <v>84</v>
      </c>
    </row>
    <row r="15" spans="1:16">
      <c r="A15" s="10">
        <v>6352</v>
      </c>
      <c r="B15" s="9" t="s">
        <v>30</v>
      </c>
      <c r="C15" s="9">
        <v>52894</v>
      </c>
      <c r="D15" s="9" t="s">
        <v>11</v>
      </c>
      <c r="E15" s="9" t="s">
        <v>40</v>
      </c>
      <c r="F15" s="9"/>
      <c r="G15" s="9">
        <v>0</v>
      </c>
      <c r="H15" s="9">
        <v>1</v>
      </c>
      <c r="I15" s="9" t="s">
        <v>20</v>
      </c>
      <c r="J15" s="9" t="s">
        <v>26</v>
      </c>
      <c r="K15" s="11" t="s">
        <v>33</v>
      </c>
      <c r="M15" s="14" t="str">
        <f>CONCATENATE("https://www.skyroom.online/ch/shahidbeheshtikaraj/",O15)</f>
        <v>https://www.skyroom.online/ch/shahidbeheshtikaraj/class52894</v>
      </c>
      <c r="N15" s="14" t="str">
        <f t="shared" si="0"/>
        <v>https://www.skyroom.online/ch/shahidbeheshtikaraj/class52894</v>
      </c>
      <c r="O15" s="1" t="s">
        <v>85</v>
      </c>
    </row>
    <row r="16" spans="1:16">
      <c r="A16" s="2">
        <v>9991041</v>
      </c>
      <c r="B16" s="3" t="s">
        <v>49</v>
      </c>
      <c r="C16" s="3">
        <v>52432</v>
      </c>
      <c r="D16" s="3" t="s">
        <v>11</v>
      </c>
      <c r="E16" s="9" t="s">
        <v>28</v>
      </c>
      <c r="F16" s="3" t="s">
        <v>50</v>
      </c>
      <c r="G16" s="3">
        <v>15</v>
      </c>
      <c r="H16" s="3">
        <v>16</v>
      </c>
      <c r="I16" s="3" t="s">
        <v>20</v>
      </c>
      <c r="J16" s="3" t="s">
        <v>13</v>
      </c>
      <c r="K16" s="4" t="s">
        <v>33</v>
      </c>
      <c r="M16" s="14" t="str">
        <f>CONCATENATE("https://www.skyroom.online/ch/shahidbeheshtikaraj/",O16)</f>
        <v>https://www.skyroom.online/ch/shahidbeheshtikaraj/class52432</v>
      </c>
      <c r="N16" s="14" t="str">
        <f t="shared" si="0"/>
        <v>https://www.skyroom.online/ch/shahidbeheshtikaraj/class52432</v>
      </c>
      <c r="O16" s="1" t="s">
        <v>86</v>
      </c>
    </row>
    <row r="17" spans="1:15">
      <c r="A17" s="2">
        <v>6333</v>
      </c>
      <c r="B17" s="3" t="s">
        <v>31</v>
      </c>
      <c r="C17" s="3">
        <v>51634</v>
      </c>
      <c r="D17" s="3" t="s">
        <v>11</v>
      </c>
      <c r="E17" s="9" t="s">
        <v>32</v>
      </c>
      <c r="F17" s="9" t="s">
        <v>53</v>
      </c>
      <c r="G17" s="3">
        <v>25</v>
      </c>
      <c r="H17" s="3">
        <v>25</v>
      </c>
      <c r="I17" s="3" t="s">
        <v>20</v>
      </c>
      <c r="J17" s="3" t="s">
        <v>26</v>
      </c>
      <c r="K17" s="4" t="s">
        <v>14</v>
      </c>
      <c r="M17" s="14" t="str">
        <f>CONCATENATE("https://www.skyroom.online/ch/shahidbeheshtikaraj/",O17)</f>
        <v>https://www.skyroom.online/ch/shahidbeheshtikaraj/class51634</v>
      </c>
      <c r="N17" s="14" t="str">
        <f t="shared" si="0"/>
        <v>https://www.skyroom.online/ch/shahidbeheshtikaraj/class51634</v>
      </c>
      <c r="O17" s="1" t="s">
        <v>87</v>
      </c>
    </row>
    <row r="18" spans="1:15">
      <c r="A18" s="2">
        <v>3242173</v>
      </c>
      <c r="B18" s="3" t="s">
        <v>51</v>
      </c>
      <c r="C18" s="3">
        <v>51306</v>
      </c>
      <c r="D18" s="3" t="s">
        <v>11</v>
      </c>
      <c r="E18" s="9" t="s">
        <v>54</v>
      </c>
      <c r="F18" s="3" t="s">
        <v>37</v>
      </c>
      <c r="G18" s="3">
        <v>24</v>
      </c>
      <c r="H18" s="3">
        <v>40</v>
      </c>
      <c r="I18" s="3" t="s">
        <v>20</v>
      </c>
      <c r="J18" s="3" t="s">
        <v>13</v>
      </c>
      <c r="K18" s="4" t="s">
        <v>14</v>
      </c>
      <c r="M18" s="14" t="str">
        <f>CONCATENATE("https://www.skyroom.online/ch/shahidbeheshtikaraj/",O18)</f>
        <v>https://www.skyroom.online/ch/shahidbeheshtikaraj/class51306</v>
      </c>
      <c r="N18" s="14" t="str">
        <f t="shared" si="0"/>
        <v>https://www.skyroom.online/ch/shahidbeheshtikaraj/class51306</v>
      </c>
      <c r="O18" s="1" t="s">
        <v>88</v>
      </c>
    </row>
    <row r="19" spans="1:15">
      <c r="A19" s="2">
        <v>3242021</v>
      </c>
      <c r="B19" s="3" t="s">
        <v>47</v>
      </c>
      <c r="C19" s="3">
        <v>52435</v>
      </c>
      <c r="D19" s="3" t="s">
        <v>11</v>
      </c>
      <c r="E19" s="9" t="s">
        <v>34</v>
      </c>
      <c r="F19" s="3" t="s">
        <v>48</v>
      </c>
      <c r="G19" s="3">
        <v>13</v>
      </c>
      <c r="H19" s="3">
        <v>15</v>
      </c>
      <c r="I19" s="3" t="s">
        <v>20</v>
      </c>
      <c r="J19" s="3" t="s">
        <v>13</v>
      </c>
      <c r="K19" s="4" t="s">
        <v>33</v>
      </c>
      <c r="M19" s="14" t="str">
        <f>CONCATENATE("https://www.skyroom.online/ch/shahidbeheshtikaraj/",O19)</f>
        <v>https://www.skyroom.online/ch/shahidbeheshtikaraj/class52435</v>
      </c>
      <c r="N19" s="14" t="str">
        <f t="shared" si="0"/>
        <v>https://www.skyroom.online/ch/shahidbeheshtikaraj/class52435</v>
      </c>
      <c r="O19" s="1" t="s">
        <v>89</v>
      </c>
    </row>
    <row r="20" spans="1:15">
      <c r="A20" s="2">
        <v>6353</v>
      </c>
      <c r="B20" s="3" t="s">
        <v>23</v>
      </c>
      <c r="C20" s="3">
        <v>51852</v>
      </c>
      <c r="D20" s="3" t="s">
        <v>11</v>
      </c>
      <c r="E20" s="9" t="s">
        <v>54</v>
      </c>
      <c r="F20" s="3"/>
      <c r="G20" s="3">
        <v>12</v>
      </c>
      <c r="H20" s="3">
        <v>12</v>
      </c>
      <c r="I20" s="3" t="s">
        <v>20</v>
      </c>
      <c r="J20" s="3" t="s">
        <v>26</v>
      </c>
      <c r="K20" s="4" t="s">
        <v>14</v>
      </c>
      <c r="M20" s="14" t="str">
        <f>CONCATENATE("https://www.skyroom.online/ch/shahidbeheshtikaraj/",O20)</f>
        <v>https://www.skyroom.online/ch/shahidbeheshtikaraj/class51852</v>
      </c>
      <c r="N20" s="14" t="str">
        <f t="shared" si="0"/>
        <v>https://www.skyroom.online/ch/shahidbeheshtikaraj/class51852</v>
      </c>
      <c r="O20" s="1" t="s">
        <v>90</v>
      </c>
    </row>
    <row r="21" spans="1:15">
      <c r="A21" s="2">
        <v>6353</v>
      </c>
      <c r="B21" s="3" t="s">
        <v>23</v>
      </c>
      <c r="C21" s="3">
        <v>51853</v>
      </c>
      <c r="D21" s="3" t="s">
        <v>11</v>
      </c>
      <c r="E21" s="9" t="s">
        <v>16</v>
      </c>
      <c r="F21" s="3"/>
      <c r="G21" s="3">
        <v>1</v>
      </c>
      <c r="H21" s="9">
        <v>4</v>
      </c>
      <c r="I21" s="3" t="s">
        <v>20</v>
      </c>
      <c r="J21" s="3" t="s">
        <v>26</v>
      </c>
      <c r="K21" s="4" t="s">
        <v>14</v>
      </c>
      <c r="M21" s="14" t="str">
        <f>CONCATENATE("https://www.skyroom.online/ch/shahidbeheshtikaraj/",O21)</f>
        <v>https://www.skyroom.online/ch/shahidbeheshtikaraj/class51853</v>
      </c>
      <c r="N21" s="14" t="str">
        <f t="shared" si="0"/>
        <v>https://www.skyroom.online/ch/shahidbeheshtikaraj/class51853</v>
      </c>
      <c r="O21" s="1" t="s">
        <v>91</v>
      </c>
    </row>
    <row r="22" spans="1:15">
      <c r="A22" s="2">
        <v>2268</v>
      </c>
      <c r="B22" s="3" t="s">
        <v>23</v>
      </c>
      <c r="C22" s="3">
        <v>59122</v>
      </c>
      <c r="D22" s="3" t="s">
        <v>11</v>
      </c>
      <c r="E22" s="9" t="s">
        <v>35</v>
      </c>
      <c r="F22" s="3"/>
      <c r="G22" s="3">
        <v>4</v>
      </c>
      <c r="H22" s="9">
        <v>4</v>
      </c>
      <c r="I22" s="3" t="s">
        <v>20</v>
      </c>
      <c r="J22" s="3" t="s">
        <v>13</v>
      </c>
      <c r="K22" s="4" t="s">
        <v>14</v>
      </c>
      <c r="M22" s="14" t="str">
        <f>CONCATENATE("https://www.skyroom.online/ch/shahidbeheshtikaraj/",O22)</f>
        <v>https://www.skyroom.online/ch/shahidbeheshtikaraj/class59122</v>
      </c>
      <c r="N22" s="14" t="str">
        <f t="shared" si="0"/>
        <v>https://www.skyroom.online/ch/shahidbeheshtikaraj/class59122</v>
      </c>
      <c r="O22" s="1" t="s">
        <v>92</v>
      </c>
    </row>
    <row r="23" spans="1:15">
      <c r="A23" s="2">
        <v>3171380</v>
      </c>
      <c r="B23" s="3" t="s">
        <v>45</v>
      </c>
      <c r="C23" s="3">
        <v>41354</v>
      </c>
      <c r="D23" s="3" t="s">
        <v>11</v>
      </c>
      <c r="E23" s="9" t="s">
        <v>42</v>
      </c>
      <c r="F23" s="3"/>
      <c r="G23" s="3">
        <v>8</v>
      </c>
      <c r="H23" s="3">
        <v>12</v>
      </c>
      <c r="I23" s="3" t="s">
        <v>20</v>
      </c>
      <c r="J23" s="3" t="s">
        <v>13</v>
      </c>
      <c r="K23" s="4" t="s">
        <v>14</v>
      </c>
      <c r="M23" s="14" t="str">
        <f>CONCATENATE("https://www.skyroom.online/ch/shahidbeheshtikaraj/",O23)</f>
        <v>https://www.skyroom.online/ch/shahidbeheshtikaraj/class41354</v>
      </c>
      <c r="N23" s="14" t="str">
        <f t="shared" si="0"/>
        <v>https://www.skyroom.online/ch/shahidbeheshtikaraj/class41354</v>
      </c>
      <c r="O23" s="1" t="s">
        <v>93</v>
      </c>
    </row>
    <row r="24" spans="1:15">
      <c r="A24" s="2">
        <v>3242026</v>
      </c>
      <c r="B24" s="3" t="s">
        <v>52</v>
      </c>
      <c r="C24" s="3">
        <v>51302</v>
      </c>
      <c r="D24" s="3" t="s">
        <v>11</v>
      </c>
      <c r="E24" s="9" t="s">
        <v>54</v>
      </c>
      <c r="F24" s="3" t="s">
        <v>22</v>
      </c>
      <c r="G24" s="3">
        <v>17</v>
      </c>
      <c r="H24" s="3">
        <v>20</v>
      </c>
      <c r="I24" s="3" t="s">
        <v>20</v>
      </c>
      <c r="J24" s="3" t="s">
        <v>13</v>
      </c>
      <c r="K24" s="4" t="s">
        <v>14</v>
      </c>
      <c r="M24" s="14" t="str">
        <f>CONCATENATE("https://www.skyroom.online/ch/shahidbeheshtikaraj/",O24)</f>
        <v>https://www.skyroom.online/ch/shahidbeheshtikaraj/class51302</v>
      </c>
      <c r="N24" s="14" t="str">
        <f t="shared" si="0"/>
        <v>https://www.skyroom.online/ch/shahidbeheshtikaraj/class51302</v>
      </c>
      <c r="O24" s="1" t="s">
        <v>94</v>
      </c>
    </row>
    <row r="25" spans="1:15">
      <c r="A25" s="2">
        <v>3242026</v>
      </c>
      <c r="B25" s="3" t="s">
        <v>52</v>
      </c>
      <c r="C25" s="3">
        <v>52304</v>
      </c>
      <c r="D25" s="3" t="s">
        <v>11</v>
      </c>
      <c r="E25" s="9" t="s">
        <v>54</v>
      </c>
      <c r="F25" s="3" t="s">
        <v>38</v>
      </c>
      <c r="G25" s="3">
        <v>11</v>
      </c>
      <c r="H25" s="3">
        <v>20</v>
      </c>
      <c r="I25" s="3" t="s">
        <v>20</v>
      </c>
      <c r="J25" s="3" t="s">
        <v>13</v>
      </c>
      <c r="K25" s="4" t="s">
        <v>33</v>
      </c>
      <c r="M25" s="14" t="str">
        <f>CONCATENATE("https://www.skyroom.online/ch/shahidbeheshtikaraj/",O25)</f>
        <v>https://www.skyroom.online/ch/shahidbeheshtikaraj/class52304</v>
      </c>
      <c r="N25" s="14" t="str">
        <f t="shared" si="0"/>
        <v>https://www.skyroom.online/ch/shahidbeheshtikaraj/class52304</v>
      </c>
      <c r="O25" s="1" t="s">
        <v>95</v>
      </c>
    </row>
    <row r="26" spans="1:15">
      <c r="A26" s="10">
        <v>2267</v>
      </c>
      <c r="B26" s="9" t="s">
        <v>19</v>
      </c>
      <c r="C26" s="9">
        <v>59125</v>
      </c>
      <c r="D26" s="9" t="s">
        <v>11</v>
      </c>
      <c r="E26" s="9" t="s">
        <v>28</v>
      </c>
      <c r="F26" s="9" t="s">
        <v>55</v>
      </c>
      <c r="G26" s="9">
        <v>4</v>
      </c>
      <c r="H26" s="9">
        <v>5</v>
      </c>
      <c r="I26" s="9" t="s">
        <v>20</v>
      </c>
      <c r="J26" s="9" t="s">
        <v>13</v>
      </c>
      <c r="K26" s="11" t="s">
        <v>21</v>
      </c>
      <c r="M26" s="14" t="str">
        <f>CONCATENATE("https://www.skyroom.online/ch/shahidbeheshtikaraj/",O26)</f>
        <v>https://www.skyroom.online/ch/shahidbeheshtikaraj/class59125</v>
      </c>
      <c r="N26" s="14" t="str">
        <f t="shared" si="0"/>
        <v>https://www.skyroom.online/ch/shahidbeheshtikaraj/class59125</v>
      </c>
      <c r="O26" s="1" t="s">
        <v>96</v>
      </c>
    </row>
    <row r="27" spans="1:15">
      <c r="A27" s="2">
        <v>6355</v>
      </c>
      <c r="B27" s="3" t="s">
        <v>36</v>
      </c>
      <c r="C27" s="3">
        <v>51841</v>
      </c>
      <c r="D27" s="3" t="s">
        <v>11</v>
      </c>
      <c r="E27" s="9" t="s">
        <v>54</v>
      </c>
      <c r="F27" s="3" t="s">
        <v>15</v>
      </c>
      <c r="G27" s="3">
        <v>35</v>
      </c>
      <c r="H27" s="3">
        <v>40</v>
      </c>
      <c r="I27" s="3" t="s">
        <v>20</v>
      </c>
      <c r="J27" s="3" t="s">
        <v>26</v>
      </c>
      <c r="K27" s="4" t="s">
        <v>14</v>
      </c>
      <c r="M27" s="14" t="str">
        <f>CONCATENATE("https://www.skyroom.online/ch/shahidbeheshtikaraj/",O27)</f>
        <v>https://www.skyroom.online/ch/shahidbeheshtikaraj/class51841</v>
      </c>
      <c r="N27" s="14" t="str">
        <f t="shared" si="0"/>
        <v>https://www.skyroom.online/ch/shahidbeheshtikaraj/class51841</v>
      </c>
      <c r="O27" s="1" t="s">
        <v>97</v>
      </c>
    </row>
    <row r="28" spans="1:15">
      <c r="A28" s="2">
        <v>2247</v>
      </c>
      <c r="B28" s="3" t="s">
        <v>17</v>
      </c>
      <c r="C28" s="3">
        <v>59131</v>
      </c>
      <c r="D28" s="3" t="s">
        <v>11</v>
      </c>
      <c r="E28" s="9" t="s">
        <v>54</v>
      </c>
      <c r="F28" s="3" t="s">
        <v>18</v>
      </c>
      <c r="G28" s="3">
        <v>3</v>
      </c>
      <c r="H28" s="3">
        <v>5</v>
      </c>
      <c r="I28" s="3" t="s">
        <v>12</v>
      </c>
      <c r="J28" s="3" t="s">
        <v>13</v>
      </c>
      <c r="K28" s="4" t="s">
        <v>14</v>
      </c>
      <c r="M28" s="14" t="str">
        <f>CONCATENATE("https://www.skyroom.online/ch/shahidbeheshtikaraj/",O28)</f>
        <v>https://www.skyroom.online/ch/shahidbeheshtikaraj/class59131</v>
      </c>
      <c r="N28" s="14" t="str">
        <f t="shared" si="0"/>
        <v>https://www.skyroom.online/ch/shahidbeheshtikaraj/class59131</v>
      </c>
      <c r="O28" s="1" t="s">
        <v>98</v>
      </c>
    </row>
    <row r="29" spans="1:15">
      <c r="A29" s="2">
        <v>3242015</v>
      </c>
      <c r="B29" s="3" t="s">
        <v>46</v>
      </c>
      <c r="C29" s="3">
        <v>52242</v>
      </c>
      <c r="D29" s="3" t="s">
        <v>11</v>
      </c>
      <c r="E29" s="9" t="s">
        <v>54</v>
      </c>
      <c r="F29" s="3" t="s">
        <v>18</v>
      </c>
      <c r="G29" s="3">
        <v>15</v>
      </c>
      <c r="H29" s="3">
        <v>15</v>
      </c>
      <c r="I29" s="3" t="s">
        <v>29</v>
      </c>
      <c r="J29" s="3" t="s">
        <v>13</v>
      </c>
      <c r="K29" s="4" t="s">
        <v>33</v>
      </c>
      <c r="M29" s="14" t="str">
        <f>CONCATENATE("https://www.skyroom.online/ch/shahidbeheshtikaraj/",O29)</f>
        <v>https://www.skyroom.online/ch/shahidbeheshtikaraj/class52242</v>
      </c>
      <c r="N29" s="14" t="str">
        <f t="shared" si="0"/>
        <v>https://www.skyroom.online/ch/shahidbeheshtikaraj/class52242</v>
      </c>
      <c r="O29" s="1" t="s">
        <v>99</v>
      </c>
    </row>
    <row r="30" spans="1:15" s="12" customFormat="1">
      <c r="A30" s="9">
        <v>3031982</v>
      </c>
      <c r="B30" s="9" t="s">
        <v>57</v>
      </c>
      <c r="C30" s="9">
        <v>31319</v>
      </c>
      <c r="D30" s="9" t="s">
        <v>63</v>
      </c>
      <c r="E30" s="9" t="s">
        <v>58</v>
      </c>
      <c r="F30" s="9" t="s">
        <v>59</v>
      </c>
      <c r="G30" s="9"/>
      <c r="H30" s="9">
        <v>18</v>
      </c>
      <c r="I30" s="9"/>
      <c r="J30" s="9" t="s">
        <v>13</v>
      </c>
      <c r="K30" s="9" t="s">
        <v>60</v>
      </c>
      <c r="M30" s="14" t="str">
        <f>CONCATENATE("https://www.skyroom.online/ch/shahidbeheshtikaraj/",O30)</f>
        <v>https://www.skyroom.online/ch/shahidbeheshtikaraj/class31319</v>
      </c>
      <c r="N30" s="14" t="str">
        <f t="shared" si="0"/>
        <v>https://www.skyroom.online/ch/shahidbeheshtikaraj/class31319</v>
      </c>
      <c r="O30" s="12" t="s">
        <v>68</v>
      </c>
    </row>
    <row r="31" spans="1:15" s="12" customFormat="1">
      <c r="A31" s="9">
        <v>3031982</v>
      </c>
      <c r="B31" s="9" t="s">
        <v>57</v>
      </c>
      <c r="C31" s="9">
        <v>31320</v>
      </c>
      <c r="D31" s="9" t="s">
        <v>63</v>
      </c>
      <c r="E31" s="9" t="s">
        <v>58</v>
      </c>
      <c r="F31" s="9" t="s">
        <v>61</v>
      </c>
      <c r="G31" s="9"/>
      <c r="H31" s="9">
        <v>19</v>
      </c>
      <c r="I31" s="9"/>
      <c r="J31" s="9" t="s">
        <v>13</v>
      </c>
      <c r="K31" s="9" t="s">
        <v>60</v>
      </c>
      <c r="M31" s="14" t="str">
        <f>CONCATENATE("https://www.skyroom.online/ch/shahidbeheshtikaraj/",O31)</f>
        <v>https://www.skyroom.online/ch/shahidbeheshtikaraj/class31320</v>
      </c>
      <c r="N31" s="14" t="str">
        <f t="shared" si="0"/>
        <v>https://www.skyroom.online/ch/shahidbeheshtikaraj/class31320</v>
      </c>
      <c r="O31" s="12" t="s">
        <v>69</v>
      </c>
    </row>
    <row r="32" spans="1:15" s="12" customFormat="1">
      <c r="A32" s="9">
        <v>3468</v>
      </c>
      <c r="B32" s="9" t="s">
        <v>62</v>
      </c>
      <c r="C32" s="9">
        <v>31514</v>
      </c>
      <c r="D32" s="9" t="s">
        <v>63</v>
      </c>
      <c r="E32" s="9" t="s">
        <v>64</v>
      </c>
      <c r="F32" s="9" t="s">
        <v>65</v>
      </c>
      <c r="G32" s="9"/>
      <c r="H32" s="9">
        <v>15</v>
      </c>
      <c r="I32" s="9"/>
      <c r="J32" s="9" t="s">
        <v>66</v>
      </c>
      <c r="K32" s="9" t="s">
        <v>60</v>
      </c>
      <c r="M32" s="14" t="str">
        <f>CONCATENATE("https://www.skyroom.online/ch/shahidbeheshtikaraj/",O32)</f>
        <v>https://www.skyroom.online/ch/shahidbeheshtikaraj/class31514</v>
      </c>
      <c r="N32" s="14" t="str">
        <f t="shared" si="0"/>
        <v>https://www.skyroom.online/ch/shahidbeheshtikaraj/class31514</v>
      </c>
      <c r="O32" s="12" t="s">
        <v>70</v>
      </c>
    </row>
    <row r="33" spans="1:15" s="12" customFormat="1">
      <c r="A33" s="9">
        <v>3468</v>
      </c>
      <c r="B33" s="9" t="s">
        <v>62</v>
      </c>
      <c r="C33" s="9">
        <v>31515</v>
      </c>
      <c r="D33" s="9" t="s">
        <v>63</v>
      </c>
      <c r="E33" s="9" t="s">
        <v>64</v>
      </c>
      <c r="F33" s="9" t="s">
        <v>67</v>
      </c>
      <c r="G33" s="9"/>
      <c r="H33" s="9">
        <v>15</v>
      </c>
      <c r="I33" s="9"/>
      <c r="J33" s="9" t="s">
        <v>66</v>
      </c>
      <c r="K33" s="9" t="s">
        <v>60</v>
      </c>
      <c r="M33" s="14" t="str">
        <f>CONCATENATE("https://www.skyroom.online/ch/shahidbeheshtikaraj/",O33)</f>
        <v>https://www.skyroom.online/ch/shahidbeheshtikaraj/class31515</v>
      </c>
      <c r="N33" s="14" t="str">
        <f t="shared" si="0"/>
        <v>https://www.skyroom.online/ch/shahidbeheshtikaraj/class31515</v>
      </c>
      <c r="O33" s="12" t="s">
        <v>71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beheshti</cp:lastModifiedBy>
  <cp:lastPrinted>2021-03-08T05:28:08Z</cp:lastPrinted>
  <dcterms:created xsi:type="dcterms:W3CDTF">2021-03-01T11:25:22Z</dcterms:created>
  <dcterms:modified xsi:type="dcterms:W3CDTF">2021-03-08T10:12:52Z</dcterms:modified>
</cp:coreProperties>
</file>